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05" windowHeight="12000" activeTab="0"/>
  </bookViews>
  <sheets>
    <sheet name="2018 BİLANÇO" sheetId="1" r:id="rId1"/>
    <sheet name="2018 AYRINTILI GELİR TABLOSU" sheetId="2" r:id="rId2"/>
  </sheets>
  <definedNames/>
  <calcPr fullCalcOnLoad="1"/>
</workbook>
</file>

<file path=xl/sharedStrings.xml><?xml version="1.0" encoding="utf-8"?>
<sst xmlns="http://schemas.openxmlformats.org/spreadsheetml/2006/main" count="102" uniqueCount="91">
  <si>
    <t xml:space="preserve">    1 .ORTAKLARDAN ALACAKLAR</t>
  </si>
  <si>
    <t xml:space="preserve"> A.ÖDENMIŞ SERMAYE</t>
  </si>
  <si>
    <t xml:space="preserve">    1 .DEVREDEN KATMA DEĞER VERGİSİ</t>
  </si>
  <si>
    <t xml:space="preserve">    1 .GELİR TAHAKKUKLARI</t>
  </si>
  <si>
    <t xml:space="preserve"> G.GELECEK AY. AİT GİDER.VE GEL.T</t>
  </si>
  <si>
    <t>II.UZUN  VADELİ YABANCI KAYNAKLAR</t>
  </si>
  <si>
    <t xml:space="preserve">    1 .ALICILAR</t>
  </si>
  <si>
    <t xml:space="preserve">    2 .ALINAN DEPOZİTO VE TEMİNATLAR</t>
  </si>
  <si>
    <t>PASİF Grup - Hesap Adı</t>
  </si>
  <si>
    <t xml:space="preserve">    3 .TAŞITLAR</t>
  </si>
  <si>
    <t xml:space="preserve">    2 .ALINAN ÇEKLER</t>
  </si>
  <si>
    <t xml:space="preserve">    1 .PERSONELE BORÇLAR</t>
  </si>
  <si>
    <t xml:space="preserve">    4 .DEMİRBAŞLAR</t>
  </si>
  <si>
    <t xml:space="preserve">    1 .ÖDENECEK VERGİ VE FONLAR</t>
  </si>
  <si>
    <t xml:space="preserve">    2 .İNDİRİLECEK KDV</t>
  </si>
  <si>
    <t xml:space="preserve">    1 .BİNALAR</t>
  </si>
  <si>
    <t>II.DURAN VARLIKLAR</t>
  </si>
  <si>
    <t xml:space="preserve">    1 .SERMAYE</t>
  </si>
  <si>
    <t xml:space="preserve"> F.DONEM NET KARI (ZARARI)</t>
  </si>
  <si>
    <t xml:space="preserve">    1 .GEÇMİŞ YILLAR ZARARLARI</t>
  </si>
  <si>
    <t xml:space="preserve">    2 .ALACAK SENETLERİ</t>
  </si>
  <si>
    <t xml:space="preserve"> A.TİCARİ ALACAKLAR</t>
  </si>
  <si>
    <t>I .DÖNEN VARLIKLAR</t>
  </si>
  <si>
    <t xml:space="preserve">    1 .DÖN.KARI VER.VE DİĞ.YÜK.KARŞ.</t>
  </si>
  <si>
    <t>III.ÖZKAYNAKLAR</t>
  </si>
  <si>
    <t>I .KISA VADELİ YABANCI KAYNAKLAR</t>
  </si>
  <si>
    <t xml:space="preserve">    1 .VERİLEN DEPOZİTO VE TEMİNATLAR</t>
  </si>
  <si>
    <t xml:space="preserve"> E.GECMİŞ YILLAR ZARARLARI</t>
  </si>
  <si>
    <t xml:space="preserve"> A.HAZIR DEĞERLER</t>
  </si>
  <si>
    <t xml:space="preserve">    1 .HESAPLANAN KDV</t>
  </si>
  <si>
    <t xml:space="preserve"> C.DİĞER BORÇLAR</t>
  </si>
  <si>
    <t xml:space="preserve"> I.DİĞER KISA VADELİ YABANCI KAYN</t>
  </si>
  <si>
    <t xml:space="preserve"> F.ODENECEK VERGİ VE DİĞER YÜKÜML</t>
  </si>
  <si>
    <t xml:space="preserve">    1 .YASAL YEDEKLER</t>
  </si>
  <si>
    <t xml:space="preserve">    2 .ÖDENECEK SOS. GÜV. KESİNTİLERİ</t>
  </si>
  <si>
    <t xml:space="preserve">    1 .KASA</t>
  </si>
  <si>
    <t>Cari Dönem</t>
  </si>
  <si>
    <t xml:space="preserve">    6 .VERİLEN AVANSLAR</t>
  </si>
  <si>
    <t xml:space="preserve">    5 .BİRİKMİŞ AMORTİSMANLAR (-)</t>
  </si>
  <si>
    <t xml:space="preserve"> D.MADDİ DURAN VARLIKLAR</t>
  </si>
  <si>
    <t xml:space="preserve">    2 .TESİS MAKİNE VE CİHAZLAR</t>
  </si>
  <si>
    <t xml:space="preserve"> B.TİCARİ BORÇLAR</t>
  </si>
  <si>
    <t>AKTİF Grup - Hesap Adı</t>
  </si>
  <si>
    <t xml:space="preserve"> D.GECMİŞ YILLAR KARLARI</t>
  </si>
  <si>
    <t xml:space="preserve"> B.DİĞER ALACAKLAR</t>
  </si>
  <si>
    <t xml:space="preserve"> H.GEL.AYLARA AİT GEL.VE GİD.TAHA</t>
  </si>
  <si>
    <t xml:space="preserve">    1 .DÖNEM NET KARI</t>
  </si>
  <si>
    <t xml:space="preserve"> C.TİCARİ ALACAKLAR</t>
  </si>
  <si>
    <t>PASİF (KAYNAKLAR) Toplam</t>
  </si>
  <si>
    <t/>
  </si>
  <si>
    <t xml:space="preserve">    1 .GİDER TAHAKKUKLARI</t>
  </si>
  <si>
    <t xml:space="preserve"> C.KAR YEDEKLERİ</t>
  </si>
  <si>
    <t xml:space="preserve"> D.DİĞER ALACAKLAR</t>
  </si>
  <si>
    <t xml:space="preserve"> G.BORÇ VE GİDER KARŞILIKLARI</t>
  </si>
  <si>
    <t xml:space="preserve">    1 .DİĞER ÇEŞİTLİ ALACAKLAR</t>
  </si>
  <si>
    <t xml:space="preserve">    3 .ÖDENECEK DİĞER YÜKÜMLÜLÜKLER</t>
  </si>
  <si>
    <t xml:space="preserve">    3 .BANKALAR</t>
  </si>
  <si>
    <t xml:space="preserve">    1 .SATICILAR</t>
  </si>
  <si>
    <t xml:space="preserve"> H.DİĞER DÖNEN VARLIKLAR</t>
  </si>
  <si>
    <t xml:space="preserve">    1 .GEÇMİŞ YILLAR KARLARI</t>
  </si>
  <si>
    <t xml:space="preserve">    1 .ORTAKLARA BORÇLAR</t>
  </si>
  <si>
    <t>AKTİF (VARLIKLAR) Toplam</t>
  </si>
  <si>
    <t xml:space="preserve">    3 .DİĞER ÇEŞİTLİ DÖNEN VARLIKLAR</t>
  </si>
  <si>
    <t xml:space="preserve">S.S.İSTEKS İSTANBUL DOKUMACILARI K.S.S.YAPI KOOPERATİFİ </t>
  </si>
  <si>
    <t>İKİTELİ VERGİ DAİRESİ SİCİL NO: 481 005 00 86</t>
  </si>
  <si>
    <t>2018 TAKVİM YILI BİLANÇOSU (ÇARPAN 1,00 TL)</t>
  </si>
  <si>
    <t>S.S.İSTEKS İSTANBUL DOKUMACILARI K.S.S YAPI KOOPERATİFİ</t>
  </si>
  <si>
    <t>2018 TAKVİM YILI AYRINTILI GELİR TABLOSU</t>
  </si>
  <si>
    <t>İKİTELLİ VERGİDAİRESİ 481 005 00 86</t>
  </si>
  <si>
    <t>Grup - Hesap Adı</t>
  </si>
  <si>
    <t>Önceki dönem</t>
  </si>
  <si>
    <t xml:space="preserve"> A. BRÜT SATIŞLAR</t>
  </si>
  <si>
    <t xml:space="preserve">     1 .Yurt İçi Satışlar </t>
  </si>
  <si>
    <t xml:space="preserve">     2 .Diğer Gelirler </t>
  </si>
  <si>
    <t xml:space="preserve"> C. NET SATIŞLAR </t>
  </si>
  <si>
    <t xml:space="preserve">BRÜT SATIŞ KARI VEYA ZARARI </t>
  </si>
  <si>
    <t xml:space="preserve"> E. FAALİYET GİDERLERİ</t>
  </si>
  <si>
    <t xml:space="preserve">     1 .Genel Yönetim Giderleri (-) </t>
  </si>
  <si>
    <t xml:space="preserve">FAALİYET KARI VEYA ZARARI </t>
  </si>
  <si>
    <t xml:space="preserve"> F. DİĞER FAALİYET.OLAĞAN GELİR VE</t>
  </si>
  <si>
    <t xml:space="preserve">     1 .Faiz Gelirleri </t>
  </si>
  <si>
    <t xml:space="preserve">     2 .Menkul Kıymetler Satış Karları </t>
  </si>
  <si>
    <t xml:space="preserve">     3 .Diğer Olağan Gelir Ve Karlar </t>
  </si>
  <si>
    <t xml:space="preserve">OLAĞAN KAR VEYA ZARAR </t>
  </si>
  <si>
    <t xml:space="preserve"> I. OLAĞANDIŞI GELİR VE KARLAR</t>
  </si>
  <si>
    <t xml:space="preserve">     1 .Diğ.olağandışı Gelir Ve Karlar </t>
  </si>
  <si>
    <t xml:space="preserve"> J. OLAĞANDIŞI GİDER VE ZARARLAR (</t>
  </si>
  <si>
    <t xml:space="preserve">     1 .Diğer O.dışı Gid.ve Zarar.(-) </t>
  </si>
  <si>
    <t xml:space="preserve">DÖNEM KARI VEYA ZARARI </t>
  </si>
  <si>
    <t xml:space="preserve"> K. D.K.VER.VE DİĞ.YAS.YÜK.KAR.(-)</t>
  </si>
  <si>
    <t xml:space="preserve">DÖNEM NET KARI VEYA ZARARI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</si>
</sst>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_-;\-* #,##0_-;_-* &quot;-&quot;_-;_-@_-"/>
    <numFmt numFmtId="44" formatCode="_-* #,##0.00\ &quot;TL&quot;_-;\-* #,##0.00\ &quot;TL&quot;_-;_-* &quot;-&quot;??\ &quot;TL&quot;_-;_-@_-"/>
    <numFmt numFmtId="43" formatCode="_-* #,##0.00_-;\-* #,##0.00_-;_-* &quot;-&quot;??_-;_-@_-"/>
    <numFmt numFmtId="164" formatCode="_-* #,##0\ _T_L_-;\-* #,##0\ _T_L_-;_-* &quot;-&quot;\ _T_L_-;_-@_-"/>
    <numFmt numFmtId="165" formatCode="_-* #,##0.00\ _T_L_-;\-* #,##0.00\ _T_L_-;_-* &quot;-&quot;??\ _T_L_-;_-@_-"/>
    <numFmt numFmtId="166" formatCode="#,##0.00\ _T_L"/>
  </numFmts>
  <fonts count="52">
    <font>
      <sz val="8"/>
      <color rgb="FF6D6D6D"/>
      <name val="Segoe UI"/>
      <family val="0"/>
    </font>
    <font>
      <sz val="8"/>
      <color indexed="23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23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Segoe UI"/>
      <family val="0"/>
    </font>
    <font>
      <b/>
      <sz val="8"/>
      <color indexed="8"/>
      <name val="Segoe UI"/>
      <family val="2"/>
    </font>
    <font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color indexed="23"/>
      <name val="Segoe UI"/>
      <family val="2"/>
    </font>
    <font>
      <sz val="10"/>
      <color indexed="23"/>
      <name val="Segoe UI"/>
      <family val="2"/>
    </font>
    <font>
      <sz val="8"/>
      <color rgb="FF6D6D6D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Segoe UI"/>
      <family val="0"/>
    </font>
    <font>
      <b/>
      <sz val="8"/>
      <color rgb="FF000000"/>
      <name val="Segoe UI"/>
      <family val="2"/>
    </font>
    <font>
      <sz val="12"/>
      <color rgb="FF000000"/>
      <name val="Segoe UI"/>
      <family val="2"/>
    </font>
    <font>
      <b/>
      <sz val="12"/>
      <color rgb="FF000000"/>
      <name val="Segoe UI"/>
      <family val="2"/>
    </font>
    <font>
      <sz val="12"/>
      <color rgb="FF6D6D6D"/>
      <name val="Segoe UI"/>
      <family val="2"/>
    </font>
    <font>
      <sz val="10"/>
      <color rgb="FF6D6D6D"/>
      <name val="Segoe UI"/>
      <family val="2"/>
    </font>
  </fonts>
  <fills count="3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/>
      <right/>
      <top style="thin">
        <color rgb="FFA0A0A0"/>
      </top>
      <bottom style="thin">
        <color rgb="FFA0A0A0"/>
      </bottom>
    </border>
    <border>
      <left/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A0A0A0"/>
      </bottom>
    </border>
  </borders>
  <cellStyleXfs count="61">
    <xf numFmtId="0" fontId="28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2" borderId="0" applyNumberFormat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28" fillId="26" borderId="8" applyNumberFormat="0" applyFont="0" applyAlignment="0" applyProtection="0"/>
    <xf numFmtId="0" fontId="43" fillId="27" borderId="0" applyNumberFormat="0" applyBorder="0" applyAlignment="0" applyProtection="0"/>
    <xf numFmtId="0" fontId="4" fillId="28" borderId="0" applyNumberFormat="0" applyFont="0" applyFill="0" applyBorder="0" applyAlignment="0" applyProtection="0"/>
    <xf numFmtId="0" fontId="4" fillId="28" borderId="0" applyNumberFormat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" fillId="28" borderId="0" applyNumberFormat="0" applyFont="0" applyFill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0" fillId="2" borderId="0" applyNumberFormat="0" applyFont="0" applyFill="0" applyBorder="0" applyAlignment="0" applyProtection="0"/>
  </cellStyleXfs>
  <cellXfs count="33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46" fillId="2" borderId="0" xfId="0" applyNumberFormat="1" applyFont="1" applyFill="1" applyBorder="1" applyAlignment="1" applyProtection="1">
      <alignment horizontal="left" vertical="top" wrapText="1"/>
      <protection/>
    </xf>
    <xf numFmtId="39" fontId="46" fillId="2" borderId="0" xfId="0" applyNumberFormat="1" applyFont="1" applyFill="1" applyBorder="1" applyAlignment="1" applyProtection="1">
      <alignment horizontal="right" vertical="top" wrapText="1"/>
      <protection/>
    </xf>
    <xf numFmtId="166" fontId="0" fillId="2" borderId="0" xfId="0" applyNumberFormat="1" applyAlignment="1">
      <alignment/>
    </xf>
    <xf numFmtId="0" fontId="0" fillId="2" borderId="0" xfId="0" applyAlignment="1">
      <alignment/>
    </xf>
    <xf numFmtId="0" fontId="47" fillId="2" borderId="0" xfId="0" applyNumberFormat="1" applyFont="1" applyFill="1" applyBorder="1" applyAlignment="1" applyProtection="1">
      <alignment vertical="top" wrapText="1"/>
      <protection/>
    </xf>
    <xf numFmtId="0" fontId="47" fillId="2" borderId="0" xfId="0" applyNumberFormat="1" applyFont="1" applyFill="1" applyBorder="1" applyAlignment="1" applyProtection="1">
      <alignment horizontal="center" vertical="top" wrapText="1"/>
      <protection/>
    </xf>
    <xf numFmtId="166" fontId="2" fillId="2" borderId="0" xfId="0" applyNumberFormat="1" applyFont="1" applyAlignment="1">
      <alignment horizontal="center"/>
    </xf>
    <xf numFmtId="166" fontId="2" fillId="2" borderId="0" xfId="0" applyNumberFormat="1" applyFont="1" applyAlignment="1">
      <alignment horizontal="center"/>
    </xf>
    <xf numFmtId="0" fontId="47" fillId="2" borderId="0" xfId="0" applyNumberFormat="1" applyFont="1" applyFill="1" applyBorder="1" applyAlignment="1" applyProtection="1">
      <alignment horizontal="center" vertical="top" wrapText="1"/>
      <protection/>
    </xf>
    <xf numFmtId="166" fontId="3" fillId="2" borderId="0" xfId="0" applyNumberFormat="1" applyFont="1" applyAlignment="1">
      <alignment horizontal="center"/>
    </xf>
    <xf numFmtId="0" fontId="48" fillId="35" borderId="10" xfId="0" applyNumberFormat="1" applyFont="1" applyFill="1" applyBorder="1" applyAlignment="1" applyProtection="1">
      <alignment horizontal="center" vertical="top" wrapText="1"/>
      <protection/>
    </xf>
    <xf numFmtId="0" fontId="48" fillId="2" borderId="10" xfId="0" applyNumberFormat="1" applyFont="1" applyFill="1" applyBorder="1" applyAlignment="1" applyProtection="1">
      <alignment horizontal="left" vertical="top" wrapText="1"/>
      <protection/>
    </xf>
    <xf numFmtId="39" fontId="48" fillId="2" borderId="10" xfId="0" applyNumberFormat="1" applyFont="1" applyFill="1" applyBorder="1" applyAlignment="1" applyProtection="1">
      <alignment horizontal="right" vertical="top" wrapText="1"/>
      <protection/>
    </xf>
    <xf numFmtId="39" fontId="48" fillId="2" borderId="10" xfId="0" applyNumberFormat="1" applyFont="1" applyFill="1" applyBorder="1" applyAlignment="1" applyProtection="1">
      <alignment vertical="top" wrapText="1"/>
      <protection/>
    </xf>
    <xf numFmtId="0" fontId="49" fillId="2" borderId="10" xfId="0" applyNumberFormat="1" applyFont="1" applyFill="1" applyBorder="1" applyAlignment="1" applyProtection="1">
      <alignment horizontal="left" vertical="top" wrapText="1"/>
      <protection/>
    </xf>
    <xf numFmtId="39" fontId="49" fillId="2" borderId="10" xfId="0" applyNumberFormat="1" applyFont="1" applyFill="1" applyBorder="1" applyAlignment="1" applyProtection="1">
      <alignment horizontal="right" vertical="top" wrapText="1"/>
      <protection/>
    </xf>
    <xf numFmtId="0" fontId="46" fillId="35" borderId="11" xfId="0" applyNumberFormat="1" applyFont="1" applyFill="1" applyBorder="1" applyAlignment="1" applyProtection="1">
      <alignment horizontal="center" vertical="top" wrapText="1"/>
      <protection/>
    </xf>
    <xf numFmtId="0" fontId="46" fillId="2" borderId="11" xfId="0" applyNumberFormat="1" applyFont="1" applyFill="1" applyBorder="1" applyAlignment="1" applyProtection="1">
      <alignment horizontal="left" vertical="top" wrapText="1"/>
      <protection/>
    </xf>
    <xf numFmtId="39" fontId="46" fillId="2" borderId="11" xfId="0" applyNumberFormat="1" applyFont="1" applyFill="1" applyBorder="1" applyAlignment="1" applyProtection="1">
      <alignment horizontal="right" vertical="top" wrapText="1"/>
      <protection/>
    </xf>
    <xf numFmtId="0" fontId="46" fillId="35" borderId="12" xfId="0" applyNumberFormat="1" applyFont="1" applyFill="1" applyBorder="1" applyAlignment="1" applyProtection="1">
      <alignment horizontal="left" vertical="top" wrapText="1"/>
      <protection/>
    </xf>
    <xf numFmtId="0" fontId="46" fillId="35" borderId="13" xfId="0" applyNumberFormat="1" applyFont="1" applyFill="1" applyBorder="1" applyAlignment="1" applyProtection="1">
      <alignment horizontal="left" vertical="top" wrapText="1"/>
      <protection/>
    </xf>
    <xf numFmtId="0" fontId="46" fillId="35" borderId="14" xfId="0" applyNumberFormat="1" applyFont="1" applyFill="1" applyBorder="1" applyAlignment="1" applyProtection="1">
      <alignment horizontal="left" vertical="top" wrapText="1"/>
      <protection/>
    </xf>
    <xf numFmtId="0" fontId="47" fillId="2" borderId="0" xfId="0" applyNumberFormat="1" applyFont="1" applyFill="1" applyBorder="1" applyAlignment="1" applyProtection="1">
      <alignment horizontal="left" vertical="top" wrapText="1"/>
      <protection/>
    </xf>
    <xf numFmtId="166" fontId="2" fillId="2" borderId="0" xfId="0" applyNumberFormat="1" applyFont="1" applyAlignment="1">
      <alignment horizontal="center"/>
    </xf>
    <xf numFmtId="0" fontId="48" fillId="2" borderId="15" xfId="0" applyNumberFormat="1" applyFont="1" applyFill="1" applyBorder="1" applyAlignment="1" applyProtection="1">
      <alignment horizontal="center" vertical="top" wrapText="1"/>
      <protection/>
    </xf>
    <xf numFmtId="0" fontId="48" fillId="2" borderId="16" xfId="0" applyNumberFormat="1" applyFont="1" applyFill="1" applyBorder="1" applyAlignment="1" applyProtection="1">
      <alignment horizontal="center" vertical="top" wrapText="1"/>
      <protection/>
    </xf>
    <xf numFmtId="0" fontId="48" fillId="2" borderId="17" xfId="0" applyNumberFormat="1" applyFont="1" applyFill="1" applyBorder="1" applyAlignment="1" applyProtection="1">
      <alignment horizontal="center" vertical="top" wrapText="1"/>
      <protection/>
    </xf>
    <xf numFmtId="0" fontId="50" fillId="2" borderId="0" xfId="0" applyNumberFormat="1" applyFont="1" applyFill="1" applyBorder="1" applyAlignment="1" applyProtection="1">
      <alignment horizontal="center" vertical="top"/>
      <protection/>
    </xf>
    <xf numFmtId="0" fontId="0" fillId="2" borderId="0" xfId="0" applyNumberFormat="1" applyFont="1" applyFill="1" applyBorder="1" applyAlignment="1" applyProtection="1">
      <alignment horizontal="center" vertical="top"/>
      <protection/>
    </xf>
    <xf numFmtId="0" fontId="50" fillId="2" borderId="0" xfId="0" applyNumberFormat="1" applyFont="1" applyFill="1" applyBorder="1" applyAlignment="1" applyProtection="1">
      <alignment horizontal="center" vertical="top" wrapText="1"/>
      <protection/>
    </xf>
    <xf numFmtId="0" fontId="51" fillId="2" borderId="18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tabSelected="1" showOutlineSymbols="0" zoomScalePageLayoutView="0" workbookViewId="0" topLeftCell="A1">
      <selection activeCell="K19" sqref="K19"/>
    </sheetView>
  </sheetViews>
  <sheetFormatPr defaultColWidth="14.16015625" defaultRowHeight="15" customHeight="1"/>
  <cols>
    <col min="1" max="1" width="4.83203125" style="1" customWidth="1"/>
    <col min="2" max="2" width="34.83203125" style="0" customWidth="1"/>
    <col min="3" max="3" width="18.5" style="0" customWidth="1"/>
    <col min="4" max="4" width="18" style="0" customWidth="1"/>
    <col min="5" max="5" width="18.16015625" style="0" customWidth="1"/>
    <col min="6" max="6" width="35.16015625" style="0" customWidth="1"/>
    <col min="7" max="7" width="18" style="0" customWidth="1"/>
    <col min="8" max="8" width="18.16015625" style="0" customWidth="1"/>
    <col min="9" max="9" width="18.33203125" style="0" customWidth="1"/>
  </cols>
  <sheetData>
    <row r="1" spans="2:9" s="1" customFormat="1" ht="18" customHeight="1">
      <c r="B1" s="26" t="s">
        <v>63</v>
      </c>
      <c r="C1" s="27"/>
      <c r="D1" s="27"/>
      <c r="E1" s="27"/>
      <c r="F1" s="27"/>
      <c r="G1" s="27"/>
      <c r="H1" s="27"/>
      <c r="I1" s="28"/>
    </row>
    <row r="2" spans="2:9" s="1" customFormat="1" ht="18" customHeight="1">
      <c r="B2" s="26" t="s">
        <v>65</v>
      </c>
      <c r="C2" s="27"/>
      <c r="D2" s="27"/>
      <c r="E2" s="27"/>
      <c r="F2" s="27"/>
      <c r="G2" s="27"/>
      <c r="H2" s="27"/>
      <c r="I2" s="28"/>
    </row>
    <row r="3" spans="2:9" s="1" customFormat="1" ht="16.5" customHeight="1">
      <c r="B3" s="26" t="s">
        <v>64</v>
      </c>
      <c r="C3" s="27"/>
      <c r="D3" s="27"/>
      <c r="E3" s="27"/>
      <c r="F3" s="27"/>
      <c r="G3" s="27"/>
      <c r="H3" s="27"/>
      <c r="I3" s="28"/>
    </row>
    <row r="4" spans="2:9" ht="15" customHeight="1">
      <c r="B4" s="12" t="s">
        <v>42</v>
      </c>
      <c r="C4" s="12" t="s">
        <v>36</v>
      </c>
      <c r="D4" s="12" t="s">
        <v>36</v>
      </c>
      <c r="E4" s="12" t="s">
        <v>36</v>
      </c>
      <c r="F4" s="12" t="s">
        <v>8</v>
      </c>
      <c r="G4" s="12" t="s">
        <v>36</v>
      </c>
      <c r="H4" s="12" t="s">
        <v>36</v>
      </c>
      <c r="I4" s="12" t="s">
        <v>36</v>
      </c>
    </row>
    <row r="5" spans="2:9" ht="15" customHeight="1">
      <c r="B5" s="13" t="s">
        <v>22</v>
      </c>
      <c r="C5" s="14"/>
      <c r="D5" s="14"/>
      <c r="E5" s="14">
        <f>SUM(D6:D17)</f>
        <v>4177862.3899999997</v>
      </c>
      <c r="F5" s="13" t="s">
        <v>25</v>
      </c>
      <c r="G5" s="14"/>
      <c r="H5" s="14"/>
      <c r="I5" s="14">
        <f>SUM(H6:H19)</f>
        <v>1260427.2799999998</v>
      </c>
    </row>
    <row r="6" spans="2:9" ht="15" customHeight="1">
      <c r="B6" s="13" t="s">
        <v>28</v>
      </c>
      <c r="C6" s="14"/>
      <c r="D6" s="14">
        <v>2663512.87</v>
      </c>
      <c r="E6" s="14"/>
      <c r="F6" s="13" t="s">
        <v>41</v>
      </c>
      <c r="G6" s="14"/>
      <c r="H6" s="14">
        <f>SUM(G7:G8)</f>
        <v>96138.73000000001</v>
      </c>
      <c r="I6" s="14"/>
    </row>
    <row r="7" spans="2:9" ht="15" customHeight="1">
      <c r="B7" s="13" t="s">
        <v>35</v>
      </c>
      <c r="C7" s="14">
        <v>6547.09</v>
      </c>
      <c r="D7" s="14"/>
      <c r="E7" s="14"/>
      <c r="F7" s="13" t="s">
        <v>57</v>
      </c>
      <c r="G7" s="14">
        <v>5037.32</v>
      </c>
      <c r="H7" s="14"/>
      <c r="I7" s="14"/>
    </row>
    <row r="8" spans="2:9" ht="15" customHeight="1">
      <c r="B8" s="13" t="s">
        <v>10</v>
      </c>
      <c r="C8" s="14">
        <v>191493.3</v>
      </c>
      <c r="D8" s="14"/>
      <c r="E8" s="14"/>
      <c r="F8" s="13" t="s">
        <v>7</v>
      </c>
      <c r="G8" s="14">
        <v>91101.41</v>
      </c>
      <c r="H8" s="14"/>
      <c r="I8" s="14"/>
    </row>
    <row r="9" spans="2:9" ht="15" customHeight="1">
      <c r="B9" s="13" t="s">
        <v>56</v>
      </c>
      <c r="C9" s="14">
        <v>2465472.48</v>
      </c>
      <c r="D9" s="14"/>
      <c r="E9" s="14"/>
      <c r="F9" s="13" t="s">
        <v>30</v>
      </c>
      <c r="G9" s="14"/>
      <c r="H9" s="14"/>
      <c r="I9" s="14"/>
    </row>
    <row r="10" spans="2:9" ht="15" customHeight="1">
      <c r="B10" s="13" t="s">
        <v>47</v>
      </c>
      <c r="C10" s="14"/>
      <c r="D10" s="14">
        <v>36361.3</v>
      </c>
      <c r="E10" s="14"/>
      <c r="F10" s="13" t="s">
        <v>11</v>
      </c>
      <c r="G10" s="14"/>
      <c r="H10" s="14"/>
      <c r="I10" s="14"/>
    </row>
    <row r="11" spans="2:9" ht="15" customHeight="1">
      <c r="B11" s="13" t="s">
        <v>6</v>
      </c>
      <c r="C11" s="14">
        <v>34361.3</v>
      </c>
      <c r="D11" s="14"/>
      <c r="E11" s="15"/>
      <c r="F11" s="13" t="s">
        <v>32</v>
      </c>
      <c r="G11" s="14"/>
      <c r="H11" s="14">
        <f>SUM(G12:G13)</f>
        <v>1051577.17</v>
      </c>
      <c r="I11" s="14"/>
    </row>
    <row r="12" spans="2:9" ht="15" customHeight="1">
      <c r="B12" s="13" t="s">
        <v>20</v>
      </c>
      <c r="C12" s="14">
        <v>2000</v>
      </c>
      <c r="D12" s="14"/>
      <c r="E12" s="14"/>
      <c r="F12" s="13" t="s">
        <v>13</v>
      </c>
      <c r="G12" s="14">
        <v>1027603.69</v>
      </c>
      <c r="H12" s="14"/>
      <c r="I12" s="14"/>
    </row>
    <row r="13" spans="2:9" ht="15" customHeight="1">
      <c r="B13" s="13" t="s">
        <v>52</v>
      </c>
      <c r="C13" s="14"/>
      <c r="D13" s="14">
        <v>1038013.3</v>
      </c>
      <c r="E13" s="14"/>
      <c r="F13" s="13" t="s">
        <v>34</v>
      </c>
      <c r="G13" s="14">
        <v>23973.48</v>
      </c>
      <c r="H13" s="14"/>
      <c r="I13" s="14"/>
    </row>
    <row r="14" spans="2:9" ht="15" customHeight="1">
      <c r="B14" s="13" t="s">
        <v>54</v>
      </c>
      <c r="C14" s="14">
        <v>1038013.3</v>
      </c>
      <c r="D14" s="14"/>
      <c r="E14" s="14"/>
      <c r="F14" s="13" t="s">
        <v>55</v>
      </c>
      <c r="G14" s="14"/>
      <c r="H14" s="14"/>
      <c r="I14" s="14"/>
    </row>
    <row r="15" spans="2:9" ht="15" customHeight="1">
      <c r="B15" s="13" t="s">
        <v>4</v>
      </c>
      <c r="C15" s="14"/>
      <c r="D15" s="14">
        <v>2505.65</v>
      </c>
      <c r="E15" s="14"/>
      <c r="F15" s="13" t="s">
        <v>53</v>
      </c>
      <c r="G15" s="14"/>
      <c r="H15" s="14">
        <v>112711.38</v>
      </c>
      <c r="I15" s="14"/>
    </row>
    <row r="16" spans="2:9" ht="15" customHeight="1">
      <c r="B16" s="13" t="s">
        <v>3</v>
      </c>
      <c r="C16" s="14">
        <v>2505.65</v>
      </c>
      <c r="D16" s="14"/>
      <c r="E16" s="14"/>
      <c r="F16" s="13" t="s">
        <v>23</v>
      </c>
      <c r="G16" s="14">
        <v>112711.38</v>
      </c>
      <c r="H16" s="14"/>
      <c r="I16" s="14"/>
    </row>
    <row r="17" spans="2:9" ht="15" customHeight="1">
      <c r="B17" s="13" t="s">
        <v>58</v>
      </c>
      <c r="C17" s="14"/>
      <c r="D17" s="14">
        <v>437469.27</v>
      </c>
      <c r="E17" s="14"/>
      <c r="F17" s="13" t="s">
        <v>45</v>
      </c>
      <c r="G17" s="14"/>
      <c r="H17" s="14"/>
      <c r="I17" s="14"/>
    </row>
    <row r="18" spans="2:9" ht="15" customHeight="1">
      <c r="B18" s="13" t="s">
        <v>2</v>
      </c>
      <c r="C18" s="14">
        <v>0</v>
      </c>
      <c r="D18" s="14"/>
      <c r="E18" s="14"/>
      <c r="F18" s="13" t="s">
        <v>50</v>
      </c>
      <c r="G18" s="14"/>
      <c r="H18" s="14"/>
      <c r="I18" s="14"/>
    </row>
    <row r="19" spans="2:9" ht="15" customHeight="1">
      <c r="B19" s="13" t="s">
        <v>14</v>
      </c>
      <c r="C19" s="14">
        <v>0</v>
      </c>
      <c r="D19" s="14"/>
      <c r="E19" s="14"/>
      <c r="F19" s="13" t="s">
        <v>31</v>
      </c>
      <c r="G19" s="14"/>
      <c r="H19" s="14"/>
      <c r="I19" s="14"/>
    </row>
    <row r="20" spans="2:9" ht="15" customHeight="1">
      <c r="B20" s="13" t="s">
        <v>62</v>
      </c>
      <c r="C20" s="14">
        <v>437469.27</v>
      </c>
      <c r="D20" s="14"/>
      <c r="E20" s="14"/>
      <c r="F20" s="13" t="s">
        <v>29</v>
      </c>
      <c r="G20" s="14"/>
      <c r="H20" s="14"/>
      <c r="I20" s="14"/>
    </row>
    <row r="21" spans="2:9" ht="15" customHeight="1">
      <c r="B21" s="13" t="s">
        <v>16</v>
      </c>
      <c r="C21" s="14"/>
      <c r="D21" s="14"/>
      <c r="E21" s="14">
        <f>SUM(D22:D26)</f>
        <v>3736557.34</v>
      </c>
      <c r="F21" s="13" t="s">
        <v>5</v>
      </c>
      <c r="G21" s="14"/>
      <c r="H21" s="14"/>
      <c r="I21" s="14">
        <v>4739654.77</v>
      </c>
    </row>
    <row r="22" spans="2:9" ht="15" customHeight="1">
      <c r="B22" s="13" t="s">
        <v>21</v>
      </c>
      <c r="C22" s="14"/>
      <c r="D22" s="14">
        <v>1421.8</v>
      </c>
      <c r="E22" s="14"/>
      <c r="F22" s="13" t="s">
        <v>30</v>
      </c>
      <c r="G22" s="14"/>
      <c r="H22" s="14">
        <v>4739654.77</v>
      </c>
      <c r="I22" s="14"/>
    </row>
    <row r="23" spans="2:9" ht="15" customHeight="1">
      <c r="B23" s="13" t="s">
        <v>26</v>
      </c>
      <c r="C23" s="14">
        <v>1421.8</v>
      </c>
      <c r="D23" s="14"/>
      <c r="E23" s="14"/>
      <c r="F23" s="13" t="s">
        <v>60</v>
      </c>
      <c r="G23" s="14">
        <v>4739654.77</v>
      </c>
      <c r="H23" s="14"/>
      <c r="I23" s="14"/>
    </row>
    <row r="24" spans="2:9" ht="15" customHeight="1">
      <c r="B24" s="13" t="s">
        <v>44</v>
      </c>
      <c r="C24" s="14"/>
      <c r="D24" s="14">
        <v>311267.96</v>
      </c>
      <c r="E24" s="14"/>
      <c r="F24" s="13" t="s">
        <v>24</v>
      </c>
      <c r="G24" s="14"/>
      <c r="H24" s="14"/>
      <c r="I24" s="14">
        <f>SUM(H25:H33)</f>
        <v>1914337.6800000002</v>
      </c>
    </row>
    <row r="25" spans="2:9" ht="15" customHeight="1">
      <c r="B25" s="13" t="s">
        <v>0</v>
      </c>
      <c r="C25" s="14">
        <v>311267.96</v>
      </c>
      <c r="D25" s="14"/>
      <c r="E25" s="14"/>
      <c r="F25" s="13" t="s">
        <v>1</v>
      </c>
      <c r="G25" s="14"/>
      <c r="H25" s="14">
        <v>167200</v>
      </c>
      <c r="I25" s="14"/>
    </row>
    <row r="26" spans="2:9" ht="15" customHeight="1">
      <c r="B26" s="13" t="s">
        <v>39</v>
      </c>
      <c r="C26" s="14"/>
      <c r="D26" s="14">
        <v>3423867.58</v>
      </c>
      <c r="E26" s="14"/>
      <c r="F26" s="13" t="s">
        <v>17</v>
      </c>
      <c r="G26" s="14">
        <v>167200</v>
      </c>
      <c r="H26" s="14"/>
      <c r="I26" s="14"/>
    </row>
    <row r="27" spans="2:9" ht="15" customHeight="1">
      <c r="B27" s="13" t="s">
        <v>15</v>
      </c>
      <c r="C27" s="14">
        <v>4092602.75</v>
      </c>
      <c r="D27" s="14"/>
      <c r="E27" s="14"/>
      <c r="F27" s="13" t="s">
        <v>51</v>
      </c>
      <c r="G27" s="14"/>
      <c r="H27" s="14">
        <v>33440</v>
      </c>
      <c r="I27" s="14"/>
    </row>
    <row r="28" spans="2:9" ht="15" customHeight="1">
      <c r="B28" s="13" t="s">
        <v>40</v>
      </c>
      <c r="C28" s="14">
        <v>95984.28</v>
      </c>
      <c r="D28" s="14"/>
      <c r="E28" s="14"/>
      <c r="F28" s="13" t="s">
        <v>33</v>
      </c>
      <c r="G28" s="14">
        <v>33440</v>
      </c>
      <c r="H28" s="14"/>
      <c r="I28" s="14"/>
    </row>
    <row r="29" spans="2:9" ht="15" customHeight="1">
      <c r="B29" s="13" t="s">
        <v>9</v>
      </c>
      <c r="C29" s="14">
        <v>26758.32</v>
      </c>
      <c r="D29" s="14"/>
      <c r="E29" s="14"/>
      <c r="F29" s="13" t="s">
        <v>43</v>
      </c>
      <c r="G29" s="14"/>
      <c r="H29" s="14">
        <v>1314194.6</v>
      </c>
      <c r="I29" s="14"/>
    </row>
    <row r="30" spans="2:9" ht="15" customHeight="1">
      <c r="B30" s="13" t="s">
        <v>12</v>
      </c>
      <c r="C30" s="14">
        <v>166700.58</v>
      </c>
      <c r="D30" s="14"/>
      <c r="E30" s="14"/>
      <c r="F30" s="13" t="s">
        <v>59</v>
      </c>
      <c r="G30" s="14">
        <v>1314194.6</v>
      </c>
      <c r="H30" s="14"/>
      <c r="I30" s="14"/>
    </row>
    <row r="31" spans="2:9" ht="15" customHeight="1">
      <c r="B31" s="13" t="s">
        <v>38</v>
      </c>
      <c r="C31" s="14">
        <v>-958178.35</v>
      </c>
      <c r="D31" s="14"/>
      <c r="E31" s="14"/>
      <c r="F31" s="13" t="s">
        <v>27</v>
      </c>
      <c r="G31" s="14"/>
      <c r="H31" s="14"/>
      <c r="I31" s="14"/>
    </row>
    <row r="32" spans="2:9" ht="15" customHeight="1">
      <c r="B32" s="13" t="s">
        <v>37</v>
      </c>
      <c r="C32" s="14"/>
      <c r="D32" s="14"/>
      <c r="E32" s="14"/>
      <c r="F32" s="13" t="s">
        <v>19</v>
      </c>
      <c r="G32" s="14"/>
      <c r="H32" s="14"/>
      <c r="I32" s="14"/>
    </row>
    <row r="33" spans="2:9" ht="15" customHeight="1">
      <c r="B33" s="13"/>
      <c r="C33" s="14"/>
      <c r="D33" s="14"/>
      <c r="E33" s="14"/>
      <c r="F33" s="13" t="s">
        <v>18</v>
      </c>
      <c r="G33" s="14"/>
      <c r="H33" s="14">
        <v>399503.08</v>
      </c>
      <c r="I33" s="14"/>
    </row>
    <row r="34" spans="2:9" ht="15" customHeight="1">
      <c r="B34" s="13" t="s">
        <v>49</v>
      </c>
      <c r="C34" s="14"/>
      <c r="D34" s="14"/>
      <c r="E34" s="14"/>
      <c r="F34" s="13" t="s">
        <v>46</v>
      </c>
      <c r="G34" s="14">
        <v>399503.08</v>
      </c>
      <c r="H34" s="14"/>
      <c r="I34" s="14"/>
    </row>
    <row r="35" spans="2:9" ht="15" customHeight="1">
      <c r="B35" s="16" t="s">
        <v>61</v>
      </c>
      <c r="C35" s="17">
        <f>SUM(C7:C31)</f>
        <v>7914419.729999999</v>
      </c>
      <c r="D35" s="17">
        <f>SUM(D6:D26)</f>
        <v>7914419.7299999995</v>
      </c>
      <c r="E35" s="17">
        <f>SUM(E5:E21)</f>
        <v>7914419.7299999995</v>
      </c>
      <c r="F35" s="16" t="s">
        <v>48</v>
      </c>
      <c r="G35" s="17">
        <f>SUM(G7:G34)</f>
        <v>7914419.729999999</v>
      </c>
      <c r="H35" s="17">
        <f>SUM(H6:H33)</f>
        <v>7914419.729999999</v>
      </c>
      <c r="I35" s="17">
        <f>SUM(I5:I24)</f>
        <v>7914419.729999999</v>
      </c>
    </row>
    <row r="36" spans="2:9" ht="12.75" customHeight="1">
      <c r="B36" s="2" t="s">
        <v>49</v>
      </c>
      <c r="C36" s="3"/>
      <c r="D36" s="3"/>
      <c r="E36" s="3"/>
      <c r="F36" s="2" t="s">
        <v>49</v>
      </c>
      <c r="G36" s="3"/>
      <c r="H36" s="3"/>
      <c r="I36" s="3"/>
    </row>
    <row r="37" spans="2:6" ht="15" customHeight="1">
      <c r="B37" s="9"/>
      <c r="C37" s="25"/>
      <c r="D37" s="25"/>
      <c r="E37" s="4"/>
      <c r="F37" s="8"/>
    </row>
    <row r="38" spans="2:6" ht="15" customHeight="1">
      <c r="B38" s="10"/>
      <c r="C38" s="24"/>
      <c r="D38" s="24"/>
      <c r="E38" s="24"/>
      <c r="F38" s="11"/>
    </row>
    <row r="39" spans="3:7" s="1" customFormat="1" ht="15" customHeight="1">
      <c r="C39" s="7"/>
      <c r="D39" s="4"/>
      <c r="E39" s="4"/>
      <c r="F39" s="5"/>
      <c r="G39" s="7"/>
    </row>
    <row r="40" spans="4:6" ht="15" customHeight="1">
      <c r="D40" s="4"/>
      <c r="E40" s="4"/>
      <c r="F40" s="5"/>
    </row>
    <row r="41" spans="3:6" ht="15" customHeight="1">
      <c r="C41" s="4"/>
      <c r="D41" s="4"/>
      <c r="E41" s="4"/>
      <c r="F41" s="5"/>
    </row>
    <row r="42" spans="3:6" ht="15" customHeight="1">
      <c r="C42" s="4"/>
      <c r="D42" s="4"/>
      <c r="E42" s="25"/>
      <c r="F42" s="25"/>
    </row>
    <row r="43" spans="3:6" ht="15" customHeight="1">
      <c r="C43" s="4"/>
      <c r="D43" s="4"/>
      <c r="E43" s="4"/>
      <c r="F43" s="6"/>
    </row>
    <row r="44" spans="3:4" ht="15" customHeight="1">
      <c r="C44" s="4"/>
      <c r="D44" s="4"/>
    </row>
    <row r="45" spans="3:6" ht="15" customHeight="1">
      <c r="C45" s="4"/>
      <c r="D45" s="4"/>
      <c r="E45" s="4"/>
      <c r="F45" s="5"/>
    </row>
  </sheetData>
  <sheetProtection/>
  <mergeCells count="6">
    <mergeCell ref="C38:E38"/>
    <mergeCell ref="E42:F42"/>
    <mergeCell ref="B2:I2"/>
    <mergeCell ref="B1:I1"/>
    <mergeCell ref="B3:I3"/>
    <mergeCell ref="C37:D37"/>
  </mergeCells>
  <printOptions/>
  <pageMargins left="0" right="0" top="0" bottom="0" header="0" footer="0"/>
  <pageSetup firstPageNumber="0" useFirstPageNumber="1" fitToHeight="2" fitToWidth="1" horizontalDpi="120" verticalDpi="12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9" sqref="H9"/>
    </sheetView>
  </sheetViews>
  <sheetFormatPr defaultColWidth="9.33203125" defaultRowHeight="10.5"/>
  <cols>
    <col min="2" max="2" width="17.66015625" style="0" customWidth="1"/>
    <col min="3" max="3" width="19" style="0" customWidth="1"/>
    <col min="4" max="4" width="24.83203125" style="0" customWidth="1"/>
    <col min="5" max="5" width="22.83203125" style="0" customWidth="1"/>
    <col min="6" max="6" width="29.16015625" style="0" customWidth="1"/>
  </cols>
  <sheetData>
    <row r="1" spans="1:6" ht="21" customHeight="1">
      <c r="A1" s="1"/>
      <c r="B1" s="29" t="s">
        <v>66</v>
      </c>
      <c r="C1" s="30"/>
      <c r="D1" s="30"/>
      <c r="E1" s="30"/>
      <c r="F1" s="30"/>
    </row>
    <row r="2" spans="1:6" ht="21" customHeight="1">
      <c r="A2" s="1"/>
      <c r="B2" s="31" t="s">
        <v>67</v>
      </c>
      <c r="C2" s="31"/>
      <c r="D2" s="31"/>
      <c r="E2" s="31"/>
      <c r="F2" s="31"/>
    </row>
    <row r="3" spans="1:6" ht="21" customHeight="1">
      <c r="A3" s="1"/>
      <c r="B3" s="32" t="s">
        <v>68</v>
      </c>
      <c r="C3" s="32"/>
      <c r="D3" s="32"/>
      <c r="E3" s="32"/>
      <c r="F3" s="32"/>
    </row>
    <row r="4" spans="1:6" ht="21" customHeight="1">
      <c r="A4" s="1"/>
      <c r="B4" s="18" t="s">
        <v>69</v>
      </c>
      <c r="C4" s="18" t="s">
        <v>70</v>
      </c>
      <c r="D4" s="18" t="s">
        <v>70</v>
      </c>
      <c r="E4" s="18" t="s">
        <v>36</v>
      </c>
      <c r="F4" s="18" t="s">
        <v>36</v>
      </c>
    </row>
    <row r="5" spans="1:6" ht="21" customHeight="1">
      <c r="A5" s="1"/>
      <c r="B5" s="19" t="s">
        <v>71</v>
      </c>
      <c r="C5" s="20"/>
      <c r="D5" s="20">
        <v>829543.33</v>
      </c>
      <c r="E5" s="20"/>
      <c r="F5" s="20">
        <v>3140161.36</v>
      </c>
    </row>
    <row r="6" spans="1:6" ht="21" customHeight="1">
      <c r="A6" s="1"/>
      <c r="B6" s="19" t="s">
        <v>72</v>
      </c>
      <c r="C6" s="20">
        <v>787829.37</v>
      </c>
      <c r="D6" s="20"/>
      <c r="E6" s="20">
        <v>3094136.11</v>
      </c>
      <c r="F6" s="20"/>
    </row>
    <row r="7" spans="1:6" ht="21" customHeight="1">
      <c r="A7" s="1"/>
      <c r="B7" s="19" t="s">
        <v>73</v>
      </c>
      <c r="C7" s="20">
        <v>41713.96</v>
      </c>
      <c r="D7" s="20"/>
      <c r="E7" s="20">
        <v>46025.25</v>
      </c>
      <c r="F7" s="20"/>
    </row>
    <row r="8" spans="1:6" ht="21" customHeight="1">
      <c r="A8" s="1"/>
      <c r="B8" s="19" t="s">
        <v>74</v>
      </c>
      <c r="C8" s="20"/>
      <c r="D8" s="20">
        <v>829543.33</v>
      </c>
      <c r="E8" s="20"/>
      <c r="F8" s="20">
        <v>3140161.36</v>
      </c>
    </row>
    <row r="9" spans="1:6" ht="21" customHeight="1">
      <c r="A9" s="1"/>
      <c r="B9" s="19" t="s">
        <v>75</v>
      </c>
      <c r="C9" s="20"/>
      <c r="D9" s="20">
        <v>829543.33</v>
      </c>
      <c r="E9" s="20"/>
      <c r="F9" s="20">
        <v>3140161.36</v>
      </c>
    </row>
    <row r="10" spans="1:6" ht="21" customHeight="1">
      <c r="A10" s="1"/>
      <c r="B10" s="19" t="s">
        <v>76</v>
      </c>
      <c r="C10" s="20"/>
      <c r="D10" s="20">
        <v>-2129734.14</v>
      </c>
      <c r="E10" s="20"/>
      <c r="F10" s="20">
        <v>-2991808.6</v>
      </c>
    </row>
    <row r="11" spans="1:6" ht="21" customHeight="1">
      <c r="A11" s="1"/>
      <c r="B11" s="19" t="s">
        <v>77</v>
      </c>
      <c r="C11" s="20">
        <v>-2129734.14</v>
      </c>
      <c r="D11" s="20"/>
      <c r="E11" s="20">
        <v>-2991808.6</v>
      </c>
      <c r="F11" s="20"/>
    </row>
    <row r="12" spans="1:6" ht="21" customHeight="1">
      <c r="A12" s="1"/>
      <c r="B12" s="19" t="s">
        <v>78</v>
      </c>
      <c r="C12" s="20"/>
      <c r="D12" s="20">
        <v>-1300190.81</v>
      </c>
      <c r="E12" s="20"/>
      <c r="F12" s="20">
        <v>148352.76</v>
      </c>
    </row>
    <row r="13" spans="1:6" ht="21" customHeight="1">
      <c r="A13" s="1"/>
      <c r="B13" s="19" t="s">
        <v>79</v>
      </c>
      <c r="C13" s="20"/>
      <c r="D13" s="20">
        <v>2101471.95</v>
      </c>
      <c r="E13" s="20"/>
      <c r="F13" s="20">
        <v>363861.64</v>
      </c>
    </row>
    <row r="14" spans="1:6" ht="21" customHeight="1">
      <c r="A14" s="1"/>
      <c r="B14" s="19" t="s">
        <v>80</v>
      </c>
      <c r="C14" s="20">
        <v>195457.04</v>
      </c>
      <c r="D14" s="20"/>
      <c r="E14" s="20">
        <v>363861.64</v>
      </c>
      <c r="F14" s="20"/>
    </row>
    <row r="15" spans="1:6" ht="21" customHeight="1">
      <c r="A15" s="1"/>
      <c r="B15" s="19" t="s">
        <v>81</v>
      </c>
      <c r="C15" s="20">
        <v>14848.62</v>
      </c>
      <c r="D15" s="20"/>
      <c r="E15" s="20">
        <v>0</v>
      </c>
      <c r="F15" s="20"/>
    </row>
    <row r="16" spans="1:6" ht="21" customHeight="1">
      <c r="A16" s="1"/>
      <c r="B16" s="19" t="s">
        <v>82</v>
      </c>
      <c r="C16" s="20">
        <v>1891166.29</v>
      </c>
      <c r="D16" s="20"/>
      <c r="E16" s="20">
        <v>0</v>
      </c>
      <c r="F16" s="20"/>
    </row>
    <row r="17" spans="1:6" ht="21" customHeight="1">
      <c r="A17" s="1"/>
      <c r="B17" s="19" t="s">
        <v>83</v>
      </c>
      <c r="C17" s="20"/>
      <c r="D17" s="20">
        <v>801281.14</v>
      </c>
      <c r="E17" s="20"/>
      <c r="F17" s="20">
        <v>512214.4</v>
      </c>
    </row>
    <row r="18" spans="1:6" ht="21" customHeight="1">
      <c r="A18" s="1"/>
      <c r="B18" s="19" t="s">
        <v>84</v>
      </c>
      <c r="C18" s="20"/>
      <c r="D18" s="20">
        <v>1981.01</v>
      </c>
      <c r="E18" s="20"/>
      <c r="F18" s="20">
        <v>0.06</v>
      </c>
    </row>
    <row r="19" spans="1:6" ht="21" customHeight="1">
      <c r="A19" s="1"/>
      <c r="B19" s="19" t="s">
        <v>85</v>
      </c>
      <c r="C19" s="20">
        <v>1981.01</v>
      </c>
      <c r="D19" s="20"/>
      <c r="E19" s="20">
        <v>0.06</v>
      </c>
      <c r="F19" s="20"/>
    </row>
    <row r="20" spans="1:6" ht="21" customHeight="1">
      <c r="A20" s="1"/>
      <c r="B20" s="19" t="s">
        <v>86</v>
      </c>
      <c r="C20" s="20"/>
      <c r="D20" s="20">
        <v>0</v>
      </c>
      <c r="E20" s="20"/>
      <c r="F20" s="20">
        <v>0</v>
      </c>
    </row>
    <row r="21" spans="1:6" ht="21" customHeight="1">
      <c r="A21" s="1"/>
      <c r="B21" s="19" t="s">
        <v>87</v>
      </c>
      <c r="C21" s="20">
        <v>0</v>
      </c>
      <c r="D21" s="20"/>
      <c r="E21" s="20">
        <v>0</v>
      </c>
      <c r="F21" s="20"/>
    </row>
    <row r="22" spans="1:6" ht="21" customHeight="1">
      <c r="A22" s="1"/>
      <c r="B22" s="19" t="s">
        <v>88</v>
      </c>
      <c r="C22" s="20"/>
      <c r="D22" s="20">
        <v>803262.15</v>
      </c>
      <c r="E22" s="20"/>
      <c r="F22" s="20">
        <v>512214.46</v>
      </c>
    </row>
    <row r="23" spans="1:6" ht="21" customHeight="1">
      <c r="A23" s="1"/>
      <c r="B23" s="19" t="s">
        <v>89</v>
      </c>
      <c r="C23" s="20"/>
      <c r="D23" s="20">
        <v>-160924.95</v>
      </c>
      <c r="E23" s="20"/>
      <c r="F23" s="20">
        <v>-112711.38</v>
      </c>
    </row>
    <row r="24" spans="1:6" ht="21" customHeight="1">
      <c r="A24" s="1"/>
      <c r="B24" s="19" t="s">
        <v>90</v>
      </c>
      <c r="C24" s="20"/>
      <c r="D24" s="20">
        <v>642337.2</v>
      </c>
      <c r="E24" s="20"/>
      <c r="F24" s="20">
        <v>399503.08</v>
      </c>
    </row>
    <row r="25" spans="1:6" ht="10.5">
      <c r="A25" s="1"/>
      <c r="B25" s="21"/>
      <c r="C25" s="22"/>
      <c r="D25" s="22"/>
      <c r="E25" s="22"/>
      <c r="F25" s="23"/>
    </row>
  </sheetData>
  <sheetProtection/>
  <mergeCells count="3">
    <mergeCell ref="B1:F1"/>
    <mergeCell ref="B2:F2"/>
    <mergeCell ref="B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MUHASEBE1</cp:lastModifiedBy>
  <cp:lastPrinted>2019-04-25T13:06:53Z</cp:lastPrinted>
  <dcterms:modified xsi:type="dcterms:W3CDTF">2019-05-27T12:07:42Z</dcterms:modified>
  <cp:category/>
  <cp:version/>
  <cp:contentType/>
  <cp:contentStatus/>
</cp:coreProperties>
</file>